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52" windowHeight="9888" tabRatio="248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<sst xmlns="http://schemas.openxmlformats.org/spreadsheetml/2006/main" count="331" uniqueCount="184">
  <si>
    <t>Celkové pořadí</t>
  </si>
  <si>
    <t>Jméno</t>
  </si>
  <si>
    <t>Oddíl</t>
  </si>
  <si>
    <t>ročník</t>
  </si>
  <si>
    <t>kategorie</t>
  </si>
  <si>
    <t>Hamelika</t>
  </si>
  <si>
    <t>Chlum</t>
  </si>
  <si>
    <t>Celkem</t>
  </si>
  <si>
    <t>1.</t>
  </si>
  <si>
    <t>A</t>
  </si>
  <si>
    <t>2.</t>
  </si>
  <si>
    <t>B</t>
  </si>
  <si>
    <t>3.</t>
  </si>
  <si>
    <t>4.</t>
  </si>
  <si>
    <t>D</t>
  </si>
  <si>
    <t xml:space="preserve">1. </t>
  </si>
  <si>
    <t>E</t>
  </si>
  <si>
    <t>Mariánské Lázně</t>
  </si>
  <si>
    <t>G</t>
  </si>
  <si>
    <t>AC Domažlice</t>
  </si>
  <si>
    <t>AC Mariánské Lázně</t>
  </si>
  <si>
    <t>TJ Baník Stříbro</t>
  </si>
  <si>
    <t>Plzeň</t>
  </si>
  <si>
    <t>AC Falcon Rokycany</t>
  </si>
  <si>
    <t>5.</t>
  </si>
  <si>
    <t>6.</t>
  </si>
  <si>
    <t>Vršíček</t>
  </si>
  <si>
    <t>F</t>
  </si>
  <si>
    <t>Kryry</t>
  </si>
  <si>
    <t>SKP Rokycany</t>
  </si>
  <si>
    <t>SK Kopidlo</t>
  </si>
  <si>
    <t xml:space="preserve">2. </t>
  </si>
  <si>
    <t xml:space="preserve">3. </t>
  </si>
  <si>
    <t xml:space="preserve">4. </t>
  </si>
  <si>
    <t>Libušín</t>
  </si>
  <si>
    <t>C</t>
  </si>
  <si>
    <t>Most</t>
  </si>
  <si>
    <t>Stod</t>
  </si>
  <si>
    <t>Krkavec</t>
  </si>
  <si>
    <t>Petřín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</si>
  <si>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</si>
  <si>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</si>
  <si>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</si>
  <si>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</si>
  <si>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</si>
  <si>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</si>
  <si>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</si>
  <si>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</si>
  <si>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</si>
  <si>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</si>
  <si>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</si>
  <si>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</si>
  <si>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</si>
  <si>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Adam Horník</t>
  </si>
  <si>
    <t>SCPL</t>
  </si>
  <si>
    <t>Martin Kočandrle</t>
  </si>
  <si>
    <t>Lukáš Kopča</t>
  </si>
  <si>
    <t>Jan Šneberger</t>
  </si>
  <si>
    <t>Vojtěch Decker</t>
  </si>
  <si>
    <t>Petr Minařík</t>
  </si>
  <si>
    <t>Ondřej Zuna</t>
  </si>
  <si>
    <t>Štěpán Zuna</t>
  </si>
  <si>
    <t>Jiří Špiroch</t>
  </si>
  <si>
    <t>Pavel Totzauer</t>
  </si>
  <si>
    <t>Matěj Kozák</t>
  </si>
  <si>
    <t>Jakub Pyšný</t>
  </si>
  <si>
    <t>Vojtěch Ježek</t>
  </si>
  <si>
    <t>Jiří Bretšnajdr</t>
  </si>
  <si>
    <t>Horní Bříza</t>
  </si>
  <si>
    <t>Ondřej Špiroch</t>
  </si>
  <si>
    <t>Adéla Kočandrlová</t>
  </si>
  <si>
    <t>Barbora Beroušková</t>
  </si>
  <si>
    <t>Josef Lavička</t>
  </si>
  <si>
    <t>Rapid Plzeň</t>
  </si>
  <si>
    <t>Bára Šturmová</t>
  </si>
  <si>
    <t>Lucie Palíková</t>
  </si>
  <si>
    <t>Martina Říhová</t>
  </si>
  <si>
    <t>Lukáš Kolařík</t>
  </si>
  <si>
    <t>Fenix Plzeň</t>
  </si>
  <si>
    <t>Magdalena Legátová</t>
  </si>
  <si>
    <t>Jan Černý</t>
  </si>
  <si>
    <t>Dehtáry</t>
  </si>
  <si>
    <t>Štěpán Rusňák</t>
  </si>
  <si>
    <t>Jan Behenský</t>
  </si>
  <si>
    <t>RUN magazine team</t>
  </si>
  <si>
    <t>Anna Votavová</t>
  </si>
  <si>
    <t>Adéla Turčová</t>
  </si>
  <si>
    <t>Matouš Decker</t>
  </si>
  <si>
    <t>Karolína Nyklesová</t>
  </si>
  <si>
    <t>Luboš Marek</t>
  </si>
  <si>
    <t>Predátor gym</t>
  </si>
  <si>
    <t>Eliška Dibďáková</t>
  </si>
  <si>
    <t>Vendula Fronková</t>
  </si>
  <si>
    <t>Tereza Šturmová</t>
  </si>
  <si>
    <t>Petra Ježková</t>
  </si>
  <si>
    <t>Marcela Dibďáková</t>
  </si>
  <si>
    <t>Forrest Gump team</t>
  </si>
  <si>
    <t>Vlastimil Kubal</t>
  </si>
  <si>
    <t>Lucie Bretšnajdrová</t>
  </si>
  <si>
    <t>Petr Janový</t>
  </si>
  <si>
    <t>Jan Riegel ml.</t>
  </si>
  <si>
    <t>Jan Riegel st.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</si>
  <si>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</si>
  <si>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</si>
  <si>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</si>
  <si>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</si>
  <si>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</si>
  <si>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</si>
  <si>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Tomáš Kraus</t>
  </si>
  <si>
    <t>TJ Sokol SG Plzeň Petřín</t>
  </si>
  <si>
    <t>Jiří Hess</t>
  </si>
  <si>
    <t>Podbořany</t>
  </si>
  <si>
    <t>Švarc Pavel</t>
  </si>
  <si>
    <t>Dva a půl osla</t>
  </si>
  <si>
    <t>Jan Kraus</t>
  </si>
  <si>
    <t>321start</t>
  </si>
  <si>
    <t>Stanislav Žambůrek</t>
  </si>
  <si>
    <t>Lukáš Hájek</t>
  </si>
  <si>
    <t>Marek Pour</t>
  </si>
  <si>
    <t>Marcel Zelenka</t>
  </si>
  <si>
    <t>Florbal Chomutov</t>
  </si>
  <si>
    <t>Ota Boháč</t>
  </si>
  <si>
    <t>Jiří Olmr</t>
  </si>
  <si>
    <t>Lukáš Němčák</t>
  </si>
  <si>
    <t>František Aschenbrenner</t>
  </si>
  <si>
    <t>Kryrský maratónec</t>
  </si>
  <si>
    <t>Bohumil Kreml</t>
  </si>
  <si>
    <t>Šárka Krausová</t>
  </si>
  <si>
    <t>Rozhledny v pohybu 2020 – hodnocení ženy</t>
  </si>
  <si>
    <t>Rozhledny v pohybu 2020 – hodnocení muži</t>
  </si>
  <si>
    <t>Jan Řeřicha</t>
  </si>
  <si>
    <t>Sunny Gang</t>
  </si>
  <si>
    <t>Petr Veselý</t>
  </si>
  <si>
    <t>Petr Chmelíř</t>
  </si>
  <si>
    <t>HC Chotíkov</t>
  </si>
  <si>
    <t>Kryštof Baxa</t>
  </si>
  <si>
    <t>Vladimír Kolář</t>
  </si>
  <si>
    <t>Martin Menza</t>
  </si>
  <si>
    <t>Jiří Šteiner</t>
  </si>
  <si>
    <t>Jana Kučerová</t>
  </si>
  <si>
    <t>Soňa Müllerová</t>
  </si>
  <si>
    <t>Kristýnka Brožová</t>
  </si>
  <si>
    <t>Mílaři Domažlice</t>
  </si>
  <si>
    <t>Monika Veselá</t>
  </si>
  <si>
    <t>Monika Knotková</t>
  </si>
  <si>
    <t>Štěpán Mach</t>
  </si>
  <si>
    <t>Bohnice</t>
  </si>
  <si>
    <t>Lukáš Frk</t>
  </si>
  <si>
    <t>SK Kotlářka Praha</t>
  </si>
  <si>
    <t>Ondřej Novák</t>
  </si>
  <si>
    <t>AC z kolika</t>
  </si>
  <si>
    <t>Ivan Minchev</t>
  </si>
  <si>
    <t>JUST/ Bulgaria</t>
  </si>
  <si>
    <t>Roman Sladký</t>
  </si>
  <si>
    <t>Pro Sport Activities</t>
  </si>
  <si>
    <t>Vítek Dibďák</t>
  </si>
  <si>
    <t>Milan Nosál</t>
  </si>
  <si>
    <t>ŽBK - Praha</t>
  </si>
  <si>
    <t>Tomáš Novák</t>
  </si>
  <si>
    <t>Richard Dobiš</t>
  </si>
  <si>
    <t xml:space="preserve">RoDo Team/ Slovensko </t>
  </si>
  <si>
    <t>Václav Panuška</t>
  </si>
  <si>
    <t>AC Horažďovice</t>
  </si>
  <si>
    <t>Matěj Polák</t>
  </si>
  <si>
    <t>Vendula Panušková</t>
  </si>
  <si>
    <t>Valachová Pavla</t>
  </si>
  <si>
    <t>Horažďovice</t>
  </si>
  <si>
    <t>Zuzana Kadlecová</t>
  </si>
  <si>
    <t>LK Škoda Plzeň</t>
  </si>
  <si>
    <t>Daniel Vomastek</t>
  </si>
  <si>
    <t>Litohlavy</t>
  </si>
  <si>
    <t>Sport Club Plzeň</t>
  </si>
  <si>
    <t>Pavel Burt</t>
  </si>
  <si>
    <t>Martin Vlček</t>
  </si>
  <si>
    <t>František Kováč</t>
  </si>
  <si>
    <t>MLOK Mariánské Lázně</t>
  </si>
  <si>
    <t>Vladislav Razým</t>
  </si>
  <si>
    <t>Samuel Janoch</t>
  </si>
  <si>
    <t>Petr Placek</t>
  </si>
  <si>
    <t>Břetislav Milota</t>
  </si>
  <si>
    <t>Hana Kožíšková</t>
  </si>
  <si>
    <t>Miloslav Bečka</t>
  </si>
  <si>
    <t>Ústí nad Labem</t>
  </si>
  <si>
    <t>Jan Fišák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</si>
</sst>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4"/>
      <color indexed="52"/>
      <name val="Arial"/>
      <family val="2"/>
    </font>
    <font>
      <b/>
      <sz val="11"/>
      <color indexed="52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4"/>
      <color theme="7"/>
      <name val="Arial"/>
      <family val="2"/>
    </font>
    <font>
      <b/>
      <sz val="11"/>
      <color theme="7"/>
      <name val="Arial"/>
      <family val="2"/>
    </font>
    <font>
      <b/>
      <sz val="11"/>
      <color rgb="FF00B05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7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2" fillId="19" borderId="3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6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7" fillId="20" borderId="0" applyNumberFormat="0" applyBorder="0" applyAlignment="0" applyProtection="0"/>
    <xf numFmtId="0" fontId="3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3" borderId="9" applyNumberFormat="0" applyAlignment="0" applyProtection="0"/>
    <xf numFmtId="0" fontId="19" fillId="2" borderId="9" applyNumberFormat="0" applyAlignment="0" applyProtection="0"/>
    <xf numFmtId="0" fontId="15" fillId="2" borderId="10" applyNumberFormat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5" fontId="4" fillId="0" borderId="0" xfId="0" applyNumberFormat="1" applyFont="1" applyAlignment="1">
      <alignment horizontal="center"/>
    </xf>
    <xf numFmtId="49" fontId="3" fillId="25" borderId="11" xfId="0" applyNumberFormat="1" applyFont="1" applyFill="1" applyBorder="1" applyAlignment="1">
      <alignment horizontal="center" wrapText="1"/>
    </xf>
    <xf numFmtId="1" fontId="4" fillId="26" borderId="11" xfId="0" applyNumberFormat="1" applyFont="1" applyFill="1" applyBorder="1" applyAlignment="1">
      <alignment horizontal="center"/>
    </xf>
    <xf numFmtId="0" fontId="4" fillId="26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26" borderId="11" xfId="0" applyFont="1" applyFill="1" applyBorder="1" applyAlignment="1">
      <alignment horizontal="center"/>
    </xf>
    <xf numFmtId="1" fontId="4" fillId="27" borderId="11" xfId="0" applyNumberFormat="1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45" fontId="0" fillId="26" borderId="11" xfId="0" applyNumberForma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1" xfId="0" applyFill="1" applyBorder="1" applyAlignment="1">
      <alignment horizontal="left"/>
    </xf>
    <xf numFmtId="49" fontId="0" fillId="26" borderId="11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11" borderId="11" xfId="0" applyFill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1" fontId="4" fillId="11" borderId="11" xfId="0" applyNumberFormat="1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1" xfId="0" applyNumberFormat="1" applyFont="1" applyFill="1" applyBorder="1" applyAlignment="1">
      <alignment horizontal="center"/>
    </xf>
    <xf numFmtId="1" fontId="4" fillId="28" borderId="11" xfId="0" applyNumberFormat="1" applyFont="1" applyFill="1" applyBorder="1" applyAlignment="1">
      <alignment horizontal="center"/>
    </xf>
    <xf numFmtId="45" fontId="0" fillId="11" borderId="11" xfId="0" applyNumberForma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49" fontId="0" fillId="11" borderId="1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49" fontId="4" fillId="29" borderId="12" xfId="0" applyNumberFormat="1" applyFont="1" applyFill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40 % – Zvýraznění5" xfId="28"/>
    <cellStyle name="40 % – Zvýraznění6" xfId="29"/>
    <cellStyle name="60 % – Zvýraznění 1" xfId="30"/>
    <cellStyle name="60 % – Zvýraznění 2" xfId="31"/>
    <cellStyle name="60 % – Zvýraznění 3" xfId="32"/>
    <cellStyle name="60 % – Zvýraznění 4" xfId="33"/>
    <cellStyle name="60 % – Zvýraznění 5" xfId="34"/>
    <cellStyle name="60 % – Zvýraznění 6" xfId="35"/>
    <cellStyle name="60 % – Zvýraznění1" xfId="36"/>
    <cellStyle name="60 % – Zvýraznění2" xfId="37"/>
    <cellStyle name="60 % – Zvýraznění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="98" zoomScaleNormal="98" zoomScalePageLayoutView="0" workbookViewId="0" topLeftCell="A1">
      <selection activeCell="M2" sqref="M2"/>
    </sheetView>
  </sheetViews>
  <sheetFormatPr defaultColWidth="11.57421875" defaultRowHeight="12.75"/>
  <cols>
    <col min="1" max="1" width="9.421875" style="4" bestFit="1" customWidth="1"/>
    <col min="2" max="2" width="22.7109375" style="3" customWidth="1"/>
    <col min="3" max="3" width="24.57421875" style="3" bestFit="1" customWidth="1"/>
    <col min="4" max="4" width="11.57421875" style="4" customWidth="1"/>
    <col min="5" max="5" width="11.57421875" style="6" customWidth="1"/>
    <col min="6" max="6" width="10.28125" style="12" bestFit="1" customWidth="1"/>
    <col min="7" max="7" width="10.28125" style="7" bestFit="1" customWidth="1"/>
    <col min="8" max="9" width="11.57421875" style="4" customWidth="1"/>
    <col min="10" max="10" width="11.57421875" style="37" customWidth="1"/>
    <col min="11" max="11" width="11.57421875" style="4" customWidth="1"/>
    <col min="12" max="12" width="11.57421875" style="0" customWidth="1"/>
    <col min="13" max="13" width="7.28125" style="0" customWidth="1"/>
  </cols>
  <sheetData>
    <row r="1" spans="1:12" ht="21.75" customHeight="1">
      <c r="A1" s="44" t="s">
        <v>129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56" s="1" customFormat="1" ht="26.25">
      <c r="A2" s="13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6" t="s">
        <v>28</v>
      </c>
      <c r="G2" s="10" t="s">
        <v>6</v>
      </c>
      <c r="H2" s="10" t="s">
        <v>38</v>
      </c>
      <c r="I2" s="10" t="s">
        <v>39</v>
      </c>
      <c r="J2" s="10" t="s">
        <v>26</v>
      </c>
      <c r="K2" s="10" t="s">
        <v>5</v>
      </c>
      <c r="L2" s="11" t="s">
        <v>7</v>
      </c>
      <c r="IT2"/>
      <c r="IU2"/>
      <c r="IV2"/>
    </row>
    <row r="3" spans="1:12" ht="12.75">
      <c r="A3" s="42" t="s">
        <v>8</v>
      </c>
      <c r="B3" s="27" t="s">
        <v>56</v>
      </c>
      <c r="C3" s="28" t="s">
        <v>21</v>
      </c>
      <c r="D3" s="29">
        <v>1990</v>
      </c>
      <c r="E3" s="29" t="s">
        <v>9</v>
      </c>
      <c r="F3" s="30"/>
      <c r="G3" s="30">
        <v>14</v>
      </c>
      <c r="H3" s="30">
        <v>20</v>
      </c>
      <c r="I3" s="30"/>
      <c r="J3" s="30">
        <v>20</v>
      </c>
      <c r="K3" s="30">
        <v>16</v>
      </c>
      <c r="L3" s="30">
        <f>F3+G3+H3+I3+J3+K3</f>
        <v>70</v>
      </c>
    </row>
    <row r="4" spans="1:12" ht="12.75">
      <c r="A4" s="42" t="s">
        <v>10</v>
      </c>
      <c r="B4" s="27" t="s">
        <v>63</v>
      </c>
      <c r="C4" s="28" t="s">
        <v>22</v>
      </c>
      <c r="D4" s="29">
        <v>1989</v>
      </c>
      <c r="E4" s="29" t="s">
        <v>9</v>
      </c>
      <c r="F4" s="30">
        <v>20</v>
      </c>
      <c r="G4" s="30">
        <v>6</v>
      </c>
      <c r="H4" s="30">
        <v>14</v>
      </c>
      <c r="I4" s="30"/>
      <c r="J4" s="30">
        <v>16</v>
      </c>
      <c r="K4" s="30">
        <v>7</v>
      </c>
      <c r="L4" s="30">
        <f>F4+G4+H4+I4+J4+K4</f>
        <v>63</v>
      </c>
    </row>
    <row r="5" spans="1:12" ht="12.75">
      <c r="A5" s="42" t="s">
        <v>12</v>
      </c>
      <c r="B5" s="27" t="s">
        <v>55</v>
      </c>
      <c r="C5" s="28" t="s">
        <v>54</v>
      </c>
      <c r="D5" s="29">
        <v>2002</v>
      </c>
      <c r="E5" s="29" t="s">
        <v>9</v>
      </c>
      <c r="F5" s="30"/>
      <c r="G5" s="30">
        <v>16</v>
      </c>
      <c r="H5" s="30"/>
      <c r="I5" s="30"/>
      <c r="J5" s="30"/>
      <c r="K5" s="30">
        <v>20</v>
      </c>
      <c r="L5" s="30">
        <f>F5+G5+H5+I5+J5+K5</f>
        <v>36</v>
      </c>
    </row>
    <row r="6" spans="1:12" ht="12.75">
      <c r="A6" s="42" t="s">
        <v>13</v>
      </c>
      <c r="B6" s="28" t="s">
        <v>80</v>
      </c>
      <c r="C6" s="28" t="s">
        <v>81</v>
      </c>
      <c r="D6" s="29">
        <v>1977</v>
      </c>
      <c r="E6" s="29" t="s">
        <v>11</v>
      </c>
      <c r="F6" s="30">
        <v>10</v>
      </c>
      <c r="G6" s="30">
        <v>0</v>
      </c>
      <c r="H6" s="30">
        <v>7</v>
      </c>
      <c r="I6" s="30">
        <v>11</v>
      </c>
      <c r="J6" s="30">
        <v>7</v>
      </c>
      <c r="K6" s="30">
        <v>0</v>
      </c>
      <c r="L6" s="30">
        <f>F6+G6+H6+I6+J6+K6</f>
        <v>35</v>
      </c>
    </row>
    <row r="7" spans="1:12" ht="12.75">
      <c r="A7" s="42" t="s">
        <v>24</v>
      </c>
      <c r="B7" s="28" t="s">
        <v>112</v>
      </c>
      <c r="C7" s="28" t="s">
        <v>113</v>
      </c>
      <c r="D7" s="29">
        <v>1983</v>
      </c>
      <c r="E7" s="29" t="s">
        <v>9</v>
      </c>
      <c r="F7" s="30">
        <v>12</v>
      </c>
      <c r="G7" s="30"/>
      <c r="H7" s="30">
        <v>8</v>
      </c>
      <c r="I7" s="30">
        <v>12</v>
      </c>
      <c r="J7" s="30"/>
      <c r="K7" s="30"/>
      <c r="L7" s="30">
        <f>F7+G7+H7+I7+J7+K7</f>
        <v>32</v>
      </c>
    </row>
    <row r="8" spans="1:12" ht="12.75">
      <c r="A8" s="42" t="s">
        <v>25</v>
      </c>
      <c r="B8" s="27" t="s">
        <v>62</v>
      </c>
      <c r="C8" s="28" t="s">
        <v>30</v>
      </c>
      <c r="D8" s="29">
        <v>2005</v>
      </c>
      <c r="E8" s="29" t="s">
        <v>9</v>
      </c>
      <c r="F8" s="30"/>
      <c r="G8" s="30">
        <v>7</v>
      </c>
      <c r="H8" s="30"/>
      <c r="I8" s="30"/>
      <c r="J8" s="30">
        <v>14</v>
      </c>
      <c r="K8" s="30">
        <v>8</v>
      </c>
      <c r="L8" s="30">
        <f>F8+G8+H8+I8+J8+K8</f>
        <v>29</v>
      </c>
    </row>
    <row r="9" spans="1:12" ht="12.75">
      <c r="A9" s="42"/>
      <c r="B9" s="23" t="s">
        <v>53</v>
      </c>
      <c r="C9" s="26" t="s">
        <v>171</v>
      </c>
      <c r="D9" s="21">
        <v>2001</v>
      </c>
      <c r="E9" s="21" t="s">
        <v>9</v>
      </c>
      <c r="F9" s="14"/>
      <c r="G9" s="14">
        <v>20</v>
      </c>
      <c r="H9" s="14"/>
      <c r="I9" s="14"/>
      <c r="J9" s="14"/>
      <c r="K9" s="14"/>
      <c r="L9" s="14">
        <f>F9+G9+H9+I9+J9+K9</f>
        <v>20</v>
      </c>
    </row>
    <row r="10" spans="1:12" ht="12.75">
      <c r="A10" s="42"/>
      <c r="B10" s="26" t="s">
        <v>145</v>
      </c>
      <c r="C10" s="26" t="s">
        <v>146</v>
      </c>
      <c r="D10" s="17">
        <v>1980</v>
      </c>
      <c r="E10" s="17" t="s">
        <v>11</v>
      </c>
      <c r="F10" s="14"/>
      <c r="G10" s="35"/>
      <c r="H10" s="19"/>
      <c r="I10" s="19">
        <v>20</v>
      </c>
      <c r="J10" s="19"/>
      <c r="K10" s="19"/>
      <c r="L10" s="14">
        <f>F10+G10+H10+I10+J10+K10</f>
        <v>20</v>
      </c>
    </row>
    <row r="11" spans="1:12" ht="12.75">
      <c r="A11" s="42" t="s">
        <v>40</v>
      </c>
      <c r="B11" s="28" t="s">
        <v>108</v>
      </c>
      <c r="C11" s="28" t="s">
        <v>109</v>
      </c>
      <c r="D11" s="29">
        <v>2007</v>
      </c>
      <c r="E11" s="29" t="s">
        <v>9</v>
      </c>
      <c r="F11" s="30">
        <v>16</v>
      </c>
      <c r="G11" s="30"/>
      <c r="H11" s="30"/>
      <c r="I11" s="30"/>
      <c r="J11" s="30"/>
      <c r="K11" s="30">
        <v>3</v>
      </c>
      <c r="L11" s="30">
        <f>F11+G11+H11+I11+J11+K11</f>
        <v>19</v>
      </c>
    </row>
    <row r="12" spans="1:12" ht="12.75">
      <c r="A12" s="42" t="s">
        <v>41</v>
      </c>
      <c r="B12" s="28" t="s">
        <v>151</v>
      </c>
      <c r="C12" s="28" t="s">
        <v>152</v>
      </c>
      <c r="D12" s="29">
        <v>1957</v>
      </c>
      <c r="E12" s="29" t="s">
        <v>14</v>
      </c>
      <c r="F12" s="30"/>
      <c r="G12" s="41"/>
      <c r="H12" s="31"/>
      <c r="I12" s="31">
        <v>10</v>
      </c>
      <c r="J12" s="31">
        <v>8</v>
      </c>
      <c r="K12" s="31">
        <v>1</v>
      </c>
      <c r="L12" s="30">
        <f>F12+G12+H12+I12+J12+K12</f>
        <v>19</v>
      </c>
    </row>
    <row r="13" spans="1:12" ht="12.75">
      <c r="A13" s="42" t="s">
        <v>42</v>
      </c>
      <c r="B13" s="27" t="s">
        <v>60</v>
      </c>
      <c r="C13" s="28" t="s">
        <v>171</v>
      </c>
      <c r="D13" s="29">
        <v>2002</v>
      </c>
      <c r="E13" s="29" t="s">
        <v>9</v>
      </c>
      <c r="F13" s="30"/>
      <c r="G13" s="30">
        <v>9</v>
      </c>
      <c r="H13" s="30"/>
      <c r="I13" s="30"/>
      <c r="J13" s="30"/>
      <c r="K13" s="30">
        <v>9</v>
      </c>
      <c r="L13" s="30">
        <f>F13+G13+H13+I13+J13+K13</f>
        <v>18</v>
      </c>
    </row>
    <row r="14" spans="1:12" ht="12.75">
      <c r="A14" s="42"/>
      <c r="B14" s="26" t="s">
        <v>130</v>
      </c>
      <c r="C14" s="26" t="s">
        <v>131</v>
      </c>
      <c r="D14" s="17">
        <v>1988</v>
      </c>
      <c r="E14" s="17" t="s">
        <v>9</v>
      </c>
      <c r="F14" s="14"/>
      <c r="G14" s="35"/>
      <c r="H14" s="19">
        <v>16</v>
      </c>
      <c r="I14" s="19"/>
      <c r="J14" s="19"/>
      <c r="K14" s="19"/>
      <c r="L14" s="14">
        <f>F14+G14+H14+I14+J14+K14</f>
        <v>16</v>
      </c>
    </row>
    <row r="15" spans="1:12" ht="12.75">
      <c r="A15" s="42"/>
      <c r="B15" s="26" t="s">
        <v>147</v>
      </c>
      <c r="C15" s="26" t="s">
        <v>148</v>
      </c>
      <c r="D15" s="17">
        <v>2002</v>
      </c>
      <c r="E15" s="17" t="s">
        <v>9</v>
      </c>
      <c r="F15" s="14"/>
      <c r="G15" s="35"/>
      <c r="H15" s="19"/>
      <c r="I15" s="19">
        <v>16</v>
      </c>
      <c r="J15" s="19"/>
      <c r="K15" s="19"/>
      <c r="L15" s="14">
        <f>F15+G15+H15+I15+J15+K15</f>
        <v>16</v>
      </c>
    </row>
    <row r="16" spans="1:12" ht="12.75">
      <c r="A16" s="42"/>
      <c r="B16" s="26" t="s">
        <v>110</v>
      </c>
      <c r="C16" s="26" t="s">
        <v>111</v>
      </c>
      <c r="D16" s="17">
        <v>1984</v>
      </c>
      <c r="E16" s="17" t="s">
        <v>9</v>
      </c>
      <c r="F16" s="14">
        <v>14</v>
      </c>
      <c r="G16" s="14"/>
      <c r="H16" s="14"/>
      <c r="I16" s="14"/>
      <c r="J16" s="14"/>
      <c r="K16" s="14"/>
      <c r="L16" s="14">
        <f>F16+G16+H16+I16+J16+K16</f>
        <v>14</v>
      </c>
    </row>
    <row r="17" spans="1:12" ht="12.75">
      <c r="A17" s="42"/>
      <c r="B17" s="26" t="s">
        <v>149</v>
      </c>
      <c r="C17" s="26" t="s">
        <v>150</v>
      </c>
      <c r="D17" s="17">
        <v>1992</v>
      </c>
      <c r="E17" s="17" t="s">
        <v>9</v>
      </c>
      <c r="F17" s="14"/>
      <c r="G17" s="35"/>
      <c r="H17" s="19"/>
      <c r="I17" s="19">
        <v>14</v>
      </c>
      <c r="J17" s="19"/>
      <c r="K17" s="19"/>
      <c r="L17" s="14">
        <f>F17+G17+H17+I17+J17+K17</f>
        <v>14</v>
      </c>
    </row>
    <row r="18" spans="1:12" ht="12.75">
      <c r="A18" s="42" t="s">
        <v>43</v>
      </c>
      <c r="B18" s="27" t="s">
        <v>69</v>
      </c>
      <c r="C18" s="28" t="s">
        <v>30</v>
      </c>
      <c r="D18" s="29">
        <v>2008</v>
      </c>
      <c r="E18" s="29" t="s">
        <v>9</v>
      </c>
      <c r="F18" s="30"/>
      <c r="G18" s="30">
        <v>1</v>
      </c>
      <c r="H18" s="30"/>
      <c r="I18" s="30"/>
      <c r="J18" s="30">
        <v>9</v>
      </c>
      <c r="K18" s="30">
        <v>4</v>
      </c>
      <c r="L18" s="30">
        <f>F18+G18+H18+I18+J18+K18</f>
        <v>14</v>
      </c>
    </row>
    <row r="19" spans="1:12" ht="12.75">
      <c r="A19" s="42" t="s">
        <v>44</v>
      </c>
      <c r="B19" s="27" t="s">
        <v>61</v>
      </c>
      <c r="C19" s="28" t="s">
        <v>171</v>
      </c>
      <c r="D19" s="29">
        <v>2004</v>
      </c>
      <c r="E19" s="29" t="s">
        <v>9</v>
      </c>
      <c r="F19" s="30"/>
      <c r="G19" s="30">
        <v>8</v>
      </c>
      <c r="H19" s="30"/>
      <c r="I19" s="30"/>
      <c r="J19" s="30"/>
      <c r="K19" s="30">
        <v>6</v>
      </c>
      <c r="L19" s="30">
        <f>F19+G19+H19+I19+J19+K19</f>
        <v>14</v>
      </c>
    </row>
    <row r="20" spans="1:12" ht="12.75">
      <c r="A20" s="42"/>
      <c r="B20" s="18" t="s">
        <v>172</v>
      </c>
      <c r="C20" s="26" t="s">
        <v>171</v>
      </c>
      <c r="D20" s="17">
        <v>1997</v>
      </c>
      <c r="E20" s="43" t="s">
        <v>9</v>
      </c>
      <c r="F20" s="38"/>
      <c r="G20" s="39"/>
      <c r="H20" s="17"/>
      <c r="I20" s="17"/>
      <c r="J20" s="40"/>
      <c r="K20" s="40">
        <v>14</v>
      </c>
      <c r="L20" s="14">
        <f>F20+G20+H20+I20+J20+K20</f>
        <v>14</v>
      </c>
    </row>
    <row r="21" spans="1:12" ht="12.75">
      <c r="A21" s="42" t="s">
        <v>45</v>
      </c>
      <c r="B21" s="28" t="s">
        <v>155</v>
      </c>
      <c r="C21" s="28" t="s">
        <v>17</v>
      </c>
      <c r="D21" s="29">
        <v>2011</v>
      </c>
      <c r="E21" s="29" t="s">
        <v>9</v>
      </c>
      <c r="F21" s="30"/>
      <c r="G21" s="41"/>
      <c r="H21" s="31"/>
      <c r="I21" s="31">
        <v>8</v>
      </c>
      <c r="J21" s="31">
        <v>4</v>
      </c>
      <c r="K21" s="31">
        <v>0</v>
      </c>
      <c r="L21" s="30">
        <f>F21+G21+H21+I21+J21+K21</f>
        <v>12</v>
      </c>
    </row>
    <row r="22" spans="1:12" ht="12.75">
      <c r="A22" s="42"/>
      <c r="B22" s="23" t="s">
        <v>57</v>
      </c>
      <c r="C22" s="24" t="s">
        <v>23</v>
      </c>
      <c r="D22" s="21">
        <v>1985</v>
      </c>
      <c r="E22" s="21" t="s">
        <v>9</v>
      </c>
      <c r="F22" s="14"/>
      <c r="G22" s="14">
        <v>12</v>
      </c>
      <c r="H22" s="14"/>
      <c r="I22" s="14"/>
      <c r="J22" s="14"/>
      <c r="K22" s="14"/>
      <c r="L22" s="14">
        <f>F22+G22+H22+I22+J22+K22</f>
        <v>12</v>
      </c>
    </row>
    <row r="23" spans="1:12" ht="12.75">
      <c r="A23" s="42"/>
      <c r="B23" s="26" t="s">
        <v>132</v>
      </c>
      <c r="C23" s="26" t="s">
        <v>22</v>
      </c>
      <c r="D23" s="17">
        <v>1973</v>
      </c>
      <c r="E23" s="17" t="s">
        <v>11</v>
      </c>
      <c r="F23" s="14"/>
      <c r="G23" s="35"/>
      <c r="H23" s="19">
        <v>12</v>
      </c>
      <c r="I23" s="19"/>
      <c r="J23" s="19"/>
      <c r="K23" s="19"/>
      <c r="L23" s="14">
        <f>F23+G23+H23+I23+J23+K23</f>
        <v>12</v>
      </c>
    </row>
    <row r="24" spans="1:12" ht="12.75">
      <c r="A24" s="42"/>
      <c r="B24" s="18" t="s">
        <v>158</v>
      </c>
      <c r="C24" s="26"/>
      <c r="D24" s="17">
        <v>1988</v>
      </c>
      <c r="E24" s="17" t="s">
        <v>9</v>
      </c>
      <c r="F24" s="38"/>
      <c r="G24" s="39"/>
      <c r="H24" s="17"/>
      <c r="I24" s="17"/>
      <c r="J24" s="40">
        <v>12</v>
      </c>
      <c r="K24" s="17"/>
      <c r="L24" s="14">
        <f>F24+G24+H24+I24+J24+K24</f>
        <v>12</v>
      </c>
    </row>
    <row r="25" spans="1:12" ht="15.75" customHeight="1">
      <c r="A25" s="42"/>
      <c r="B25" s="18" t="s">
        <v>173</v>
      </c>
      <c r="C25" s="26" t="s">
        <v>171</v>
      </c>
      <c r="D25" s="17">
        <v>2001</v>
      </c>
      <c r="E25" s="43" t="s">
        <v>9</v>
      </c>
      <c r="F25" s="38"/>
      <c r="G25" s="39"/>
      <c r="H25" s="17"/>
      <c r="I25" s="17"/>
      <c r="J25" s="40"/>
      <c r="K25" s="40">
        <v>12</v>
      </c>
      <c r="L25" s="14">
        <f>F25+G25+H25+I25+J25+K25</f>
        <v>12</v>
      </c>
    </row>
    <row r="26" spans="1:12" ht="12.75">
      <c r="A26" s="42" t="s">
        <v>46</v>
      </c>
      <c r="B26" s="28" t="s">
        <v>114</v>
      </c>
      <c r="C26" s="28" t="s">
        <v>115</v>
      </c>
      <c r="D26" s="29">
        <v>1974</v>
      </c>
      <c r="E26" s="29" t="s">
        <v>11</v>
      </c>
      <c r="F26" s="30">
        <v>11</v>
      </c>
      <c r="G26" s="30"/>
      <c r="H26" s="30"/>
      <c r="I26" s="30"/>
      <c r="J26" s="30"/>
      <c r="K26" s="30">
        <v>0</v>
      </c>
      <c r="L26" s="30">
        <f>F26+G26+H26+I26+J26+K26</f>
        <v>11</v>
      </c>
    </row>
    <row r="27" spans="1:12" ht="12.75">
      <c r="A27" s="42" t="s">
        <v>47</v>
      </c>
      <c r="B27" s="28" t="s">
        <v>99</v>
      </c>
      <c r="C27" s="28" t="s">
        <v>22</v>
      </c>
      <c r="D27" s="29">
        <v>1945</v>
      </c>
      <c r="E27" s="29" t="s">
        <v>14</v>
      </c>
      <c r="F27" s="30">
        <v>0</v>
      </c>
      <c r="G27" s="30">
        <v>0</v>
      </c>
      <c r="H27" s="30">
        <v>3</v>
      </c>
      <c r="I27" s="30">
        <v>7</v>
      </c>
      <c r="J27" s="30">
        <v>1</v>
      </c>
      <c r="K27" s="30">
        <v>0</v>
      </c>
      <c r="L27" s="30">
        <f>F27+G27+H27+I27+J27+K27</f>
        <v>11</v>
      </c>
    </row>
    <row r="28" spans="1:12" ht="12.75">
      <c r="A28" s="42"/>
      <c r="B28" s="23" t="s">
        <v>58</v>
      </c>
      <c r="C28" s="26" t="s">
        <v>171</v>
      </c>
      <c r="D28" s="21">
        <v>2004</v>
      </c>
      <c r="E28" s="21" t="s">
        <v>9</v>
      </c>
      <c r="F28" s="14"/>
      <c r="G28" s="14">
        <v>11</v>
      </c>
      <c r="H28" s="14"/>
      <c r="I28" s="14"/>
      <c r="J28" s="14"/>
      <c r="K28" s="14"/>
      <c r="L28" s="14">
        <f>F28+G28+H28+I28+J28+K28</f>
        <v>11</v>
      </c>
    </row>
    <row r="29" spans="1:12" ht="12.75">
      <c r="A29" s="42"/>
      <c r="B29" s="26" t="s">
        <v>133</v>
      </c>
      <c r="C29" s="26" t="s">
        <v>134</v>
      </c>
      <c r="D29" s="17">
        <v>1984</v>
      </c>
      <c r="E29" s="17" t="s">
        <v>9</v>
      </c>
      <c r="F29" s="14"/>
      <c r="G29" s="35"/>
      <c r="H29" s="19">
        <v>11</v>
      </c>
      <c r="I29" s="19"/>
      <c r="J29" s="19"/>
      <c r="K29" s="19"/>
      <c r="L29" s="14">
        <f>F29+G29+H29+I29+J29+K29</f>
        <v>11</v>
      </c>
    </row>
    <row r="30" spans="1:12" ht="12.75">
      <c r="A30" s="42"/>
      <c r="B30" s="18" t="s">
        <v>159</v>
      </c>
      <c r="C30" s="18" t="s">
        <v>160</v>
      </c>
      <c r="D30" s="17">
        <v>1992</v>
      </c>
      <c r="E30" s="17" t="s">
        <v>9</v>
      </c>
      <c r="F30" s="38"/>
      <c r="G30" s="39"/>
      <c r="H30" s="17"/>
      <c r="I30" s="17"/>
      <c r="J30" s="40">
        <v>11</v>
      </c>
      <c r="K30" s="17"/>
      <c r="L30" s="14">
        <f>F30+G30+H30+I30+J30+K30</f>
        <v>11</v>
      </c>
    </row>
    <row r="31" spans="1:12" ht="12.75">
      <c r="A31" s="42"/>
      <c r="B31" s="26" t="s">
        <v>174</v>
      </c>
      <c r="C31" s="26" t="s">
        <v>175</v>
      </c>
      <c r="D31" s="17">
        <v>2002</v>
      </c>
      <c r="E31" s="43" t="s">
        <v>9</v>
      </c>
      <c r="F31" s="38"/>
      <c r="G31" s="39"/>
      <c r="H31" s="17"/>
      <c r="I31" s="17"/>
      <c r="J31" s="40"/>
      <c r="K31" s="40">
        <v>11</v>
      </c>
      <c r="L31" s="14">
        <f>F31+G31+H31+I31+J31+K31</f>
        <v>11</v>
      </c>
    </row>
    <row r="32" spans="1:12" ht="12.75">
      <c r="A32" s="42"/>
      <c r="B32" s="23" t="s">
        <v>59</v>
      </c>
      <c r="C32" s="24" t="s">
        <v>29</v>
      </c>
      <c r="D32" s="21">
        <v>1976</v>
      </c>
      <c r="E32" s="21" t="s">
        <v>11</v>
      </c>
      <c r="F32" s="14"/>
      <c r="G32" s="14">
        <v>10</v>
      </c>
      <c r="H32" s="14"/>
      <c r="I32" s="14"/>
      <c r="J32" s="14"/>
      <c r="K32" s="14"/>
      <c r="L32" s="14">
        <f>F32+G32+H32+I32+J32+K32</f>
        <v>10</v>
      </c>
    </row>
    <row r="33" spans="1:12" ht="12.75">
      <c r="A33" s="42"/>
      <c r="B33" s="26" t="s">
        <v>135</v>
      </c>
      <c r="C33" s="26" t="s">
        <v>109</v>
      </c>
      <c r="D33" s="17">
        <v>2004</v>
      </c>
      <c r="E33" s="17" t="s">
        <v>9</v>
      </c>
      <c r="F33" s="14"/>
      <c r="G33" s="35"/>
      <c r="H33" s="19">
        <v>10</v>
      </c>
      <c r="I33" s="19"/>
      <c r="J33" s="19"/>
      <c r="K33" s="19"/>
      <c r="L33" s="14">
        <f>F33+G33+H33+I33+J33+K33</f>
        <v>10</v>
      </c>
    </row>
    <row r="34" spans="1:12" ht="12.75">
      <c r="A34" s="42" t="s">
        <v>48</v>
      </c>
      <c r="B34" s="28" t="s">
        <v>72</v>
      </c>
      <c r="C34" s="28" t="s">
        <v>73</v>
      </c>
      <c r="D34" s="29">
        <v>1977</v>
      </c>
      <c r="E34" s="29" t="s">
        <v>11</v>
      </c>
      <c r="F34" s="30"/>
      <c r="G34" s="30">
        <v>0</v>
      </c>
      <c r="H34" s="30"/>
      <c r="I34" s="30"/>
      <c r="J34" s="30">
        <v>10</v>
      </c>
      <c r="K34" s="30"/>
      <c r="L34" s="30">
        <f>F34+G34+H34+I34+J34+K34</f>
        <v>10</v>
      </c>
    </row>
    <row r="35" spans="1:12" ht="12.75">
      <c r="A35" s="42"/>
      <c r="B35" s="18" t="s">
        <v>176</v>
      </c>
      <c r="C35" s="26" t="s">
        <v>171</v>
      </c>
      <c r="D35" s="17">
        <v>1988</v>
      </c>
      <c r="E35" s="43" t="s">
        <v>9</v>
      </c>
      <c r="F35" s="38"/>
      <c r="G35" s="39"/>
      <c r="H35" s="17"/>
      <c r="I35" s="17"/>
      <c r="J35" s="40"/>
      <c r="K35" s="40">
        <v>10</v>
      </c>
      <c r="L35" s="14">
        <f>F35+G35+H35+I35+J35+K35</f>
        <v>10</v>
      </c>
    </row>
    <row r="36" spans="1:12" ht="12.75">
      <c r="A36" s="42"/>
      <c r="B36" s="26" t="s">
        <v>116</v>
      </c>
      <c r="C36" s="26" t="s">
        <v>28</v>
      </c>
      <c r="D36" s="17">
        <v>2003</v>
      </c>
      <c r="E36" s="17" t="s">
        <v>9</v>
      </c>
      <c r="F36" s="14">
        <v>9</v>
      </c>
      <c r="G36" s="14"/>
      <c r="H36" s="14"/>
      <c r="I36" s="14"/>
      <c r="J36" s="14"/>
      <c r="K36" s="14"/>
      <c r="L36" s="14">
        <f>F36+G36+H36+I36+J36+K36</f>
        <v>9</v>
      </c>
    </row>
    <row r="37" spans="1:12" ht="12.75">
      <c r="A37" s="42"/>
      <c r="B37" s="26" t="s">
        <v>136</v>
      </c>
      <c r="C37" s="26" t="s">
        <v>22</v>
      </c>
      <c r="D37" s="17">
        <v>1980</v>
      </c>
      <c r="E37" s="17" t="s">
        <v>11</v>
      </c>
      <c r="F37" s="14"/>
      <c r="G37" s="35"/>
      <c r="H37" s="19">
        <v>9</v>
      </c>
      <c r="I37" s="19"/>
      <c r="J37" s="19"/>
      <c r="K37" s="19"/>
      <c r="L37" s="14">
        <f>F37+G37+H37+I37+J37+K37</f>
        <v>9</v>
      </c>
    </row>
    <row r="38" spans="1:12" ht="12.75">
      <c r="A38" s="42" t="s">
        <v>49</v>
      </c>
      <c r="B38" s="28" t="s">
        <v>153</v>
      </c>
      <c r="C38" s="28" t="s">
        <v>154</v>
      </c>
      <c r="D38" s="29">
        <v>1972</v>
      </c>
      <c r="E38" s="29" t="s">
        <v>11</v>
      </c>
      <c r="F38" s="30"/>
      <c r="G38" s="41"/>
      <c r="H38" s="31"/>
      <c r="I38" s="31">
        <v>9</v>
      </c>
      <c r="J38" s="31"/>
      <c r="K38" s="31">
        <v>0</v>
      </c>
      <c r="L38" s="30">
        <f>F38+G38+H38+I38+J38+K38</f>
        <v>9</v>
      </c>
    </row>
    <row r="39" spans="1:12" ht="12.75">
      <c r="A39" s="42" t="s">
        <v>50</v>
      </c>
      <c r="B39" s="28" t="s">
        <v>97</v>
      </c>
      <c r="C39" s="28" t="s">
        <v>37</v>
      </c>
      <c r="D39" s="29">
        <v>1950</v>
      </c>
      <c r="E39" s="29" t="s">
        <v>14</v>
      </c>
      <c r="F39" s="30">
        <v>1</v>
      </c>
      <c r="G39" s="30">
        <v>0</v>
      </c>
      <c r="H39" s="30">
        <v>4</v>
      </c>
      <c r="I39" s="30"/>
      <c r="J39" s="30">
        <v>3</v>
      </c>
      <c r="K39" s="30">
        <v>0</v>
      </c>
      <c r="L39" s="30">
        <f>F39+G39+H39+I39+J39+K39</f>
        <v>8</v>
      </c>
    </row>
    <row r="40" spans="1:12" ht="12.75">
      <c r="A40" s="42"/>
      <c r="B40" s="26" t="s">
        <v>117</v>
      </c>
      <c r="C40" s="26" t="s">
        <v>28</v>
      </c>
      <c r="D40" s="17">
        <v>1991</v>
      </c>
      <c r="E40" s="17" t="s">
        <v>9</v>
      </c>
      <c r="F40" s="14">
        <v>8</v>
      </c>
      <c r="G40" s="14"/>
      <c r="H40" s="14"/>
      <c r="I40" s="14"/>
      <c r="J40" s="14"/>
      <c r="K40" s="14"/>
      <c r="L40" s="14">
        <f>F40+G40+H40+I40+J40+K40</f>
        <v>8</v>
      </c>
    </row>
    <row r="41" spans="1:12" ht="12.75">
      <c r="A41" s="42"/>
      <c r="B41" s="26" t="s">
        <v>118</v>
      </c>
      <c r="C41" s="26" t="s">
        <v>34</v>
      </c>
      <c r="D41" s="17">
        <v>1969</v>
      </c>
      <c r="E41" s="17" t="s">
        <v>35</v>
      </c>
      <c r="F41" s="14">
        <v>7</v>
      </c>
      <c r="G41" s="14"/>
      <c r="H41" s="14"/>
      <c r="I41" s="14"/>
      <c r="J41" s="14"/>
      <c r="K41" s="14"/>
      <c r="L41" s="14">
        <f>F41+G41+H41+I41+J41+K41</f>
        <v>7</v>
      </c>
    </row>
    <row r="42" spans="1:12" ht="12.75">
      <c r="A42" s="42" t="s">
        <v>51</v>
      </c>
      <c r="B42" s="28" t="s">
        <v>119</v>
      </c>
      <c r="C42" s="28" t="s">
        <v>120</v>
      </c>
      <c r="D42" s="29">
        <v>2003</v>
      </c>
      <c r="E42" s="29" t="s">
        <v>9</v>
      </c>
      <c r="F42" s="30">
        <v>6</v>
      </c>
      <c r="G42" s="30"/>
      <c r="H42" s="30"/>
      <c r="I42" s="30"/>
      <c r="J42" s="30"/>
      <c r="K42" s="30">
        <v>0</v>
      </c>
      <c r="L42" s="30">
        <f>F42+G42+H42+I42+J42+K42</f>
        <v>6</v>
      </c>
    </row>
    <row r="43" spans="1:12" ht="12.75">
      <c r="A43" s="42"/>
      <c r="B43" s="26" t="s">
        <v>137</v>
      </c>
      <c r="C43" s="26" t="s">
        <v>96</v>
      </c>
      <c r="D43" s="17">
        <v>1976</v>
      </c>
      <c r="E43" s="17" t="s">
        <v>11</v>
      </c>
      <c r="F43" s="14"/>
      <c r="G43" s="35"/>
      <c r="H43" s="19">
        <v>6</v>
      </c>
      <c r="I43" s="19"/>
      <c r="J43" s="19"/>
      <c r="K43" s="19"/>
      <c r="L43" s="14">
        <f>F43+G43+H43+I43+J43+K43</f>
        <v>6</v>
      </c>
    </row>
    <row r="44" spans="1:12" ht="12.75">
      <c r="A44" s="42"/>
      <c r="B44" s="26" t="s">
        <v>156</v>
      </c>
      <c r="C44" s="26" t="s">
        <v>157</v>
      </c>
      <c r="D44" s="17">
        <v>1959</v>
      </c>
      <c r="E44" s="17" t="s">
        <v>14</v>
      </c>
      <c r="F44" s="14"/>
      <c r="G44" s="35"/>
      <c r="H44" s="19"/>
      <c r="I44" s="19">
        <v>6</v>
      </c>
      <c r="J44" s="19"/>
      <c r="K44" s="19"/>
      <c r="L44" s="14">
        <f>F44+G44+H44+I44+J44+K44</f>
        <v>6</v>
      </c>
    </row>
    <row r="45" spans="1:12" ht="12.75">
      <c r="A45" s="42"/>
      <c r="B45" s="18" t="s">
        <v>161</v>
      </c>
      <c r="C45" s="18" t="s">
        <v>162</v>
      </c>
      <c r="D45" s="17">
        <v>2008</v>
      </c>
      <c r="E45" s="17" t="s">
        <v>9</v>
      </c>
      <c r="F45" s="38"/>
      <c r="G45" s="39"/>
      <c r="H45" s="17"/>
      <c r="I45" s="17"/>
      <c r="J45" s="40">
        <v>6</v>
      </c>
      <c r="K45" s="17"/>
      <c r="L45" s="14">
        <f>F45+G45+H45+I45+J45+K45</f>
        <v>6</v>
      </c>
    </row>
    <row r="46" spans="1:12" ht="12.75">
      <c r="A46" s="42"/>
      <c r="B46" s="26" t="s">
        <v>163</v>
      </c>
      <c r="C46" s="26" t="s">
        <v>154</v>
      </c>
      <c r="D46" s="17">
        <v>2002</v>
      </c>
      <c r="E46" s="17" t="s">
        <v>9</v>
      </c>
      <c r="F46" s="38"/>
      <c r="G46" s="39"/>
      <c r="H46" s="17"/>
      <c r="I46" s="17"/>
      <c r="J46" s="40">
        <v>5</v>
      </c>
      <c r="K46" s="17"/>
      <c r="L46" s="14">
        <f>F46+G46+H46+I46+J46+K46</f>
        <v>5</v>
      </c>
    </row>
    <row r="47" spans="1:12" ht="12.75">
      <c r="A47" s="42"/>
      <c r="B47" s="23" t="s">
        <v>64</v>
      </c>
      <c r="C47" s="26" t="s">
        <v>171</v>
      </c>
      <c r="D47" s="21">
        <v>2006</v>
      </c>
      <c r="E47" s="21" t="s">
        <v>9</v>
      </c>
      <c r="F47" s="14"/>
      <c r="G47" s="14">
        <v>5</v>
      </c>
      <c r="H47" s="14"/>
      <c r="I47" s="14"/>
      <c r="J47" s="14"/>
      <c r="K47" s="14"/>
      <c r="L47" s="14">
        <f>F47+G47+H47+I47+J47+K47</f>
        <v>5</v>
      </c>
    </row>
    <row r="48" spans="1:12" ht="12.75">
      <c r="A48" s="42"/>
      <c r="B48" s="26" t="s">
        <v>121</v>
      </c>
      <c r="C48" s="26" t="s">
        <v>28</v>
      </c>
      <c r="D48" s="17">
        <v>1983</v>
      </c>
      <c r="E48" s="17" t="s">
        <v>9</v>
      </c>
      <c r="F48" s="14">
        <v>5</v>
      </c>
      <c r="G48" s="25"/>
      <c r="H48" s="21"/>
      <c r="I48" s="21"/>
      <c r="J48" s="19"/>
      <c r="K48" s="21"/>
      <c r="L48" s="14">
        <f>F48+G48+H48+I48+J48+K48</f>
        <v>5</v>
      </c>
    </row>
    <row r="49" spans="1:12" ht="12.75">
      <c r="A49" s="42"/>
      <c r="B49" s="26" t="s">
        <v>138</v>
      </c>
      <c r="C49" s="26" t="s">
        <v>22</v>
      </c>
      <c r="D49" s="17">
        <v>1987</v>
      </c>
      <c r="E49" s="17" t="s">
        <v>9</v>
      </c>
      <c r="F49" s="14"/>
      <c r="G49" s="35"/>
      <c r="H49" s="19">
        <v>5</v>
      </c>
      <c r="I49" s="19"/>
      <c r="J49" s="19"/>
      <c r="K49" s="19"/>
      <c r="L49" s="14">
        <f>F49+G49+H49+I49+J49+K49</f>
        <v>5</v>
      </c>
    </row>
    <row r="50" spans="1:12" ht="12.75">
      <c r="A50" s="42"/>
      <c r="B50" s="18" t="s">
        <v>177</v>
      </c>
      <c r="C50" s="18" t="s">
        <v>175</v>
      </c>
      <c r="D50" s="17">
        <v>2005</v>
      </c>
      <c r="E50" s="43" t="s">
        <v>9</v>
      </c>
      <c r="F50" s="38"/>
      <c r="G50" s="39"/>
      <c r="H50" s="17"/>
      <c r="I50" s="17"/>
      <c r="J50" s="40"/>
      <c r="K50" s="40">
        <v>5</v>
      </c>
      <c r="L50" s="14">
        <f>F50+G50+H50+I50+J50+K50</f>
        <v>5</v>
      </c>
    </row>
    <row r="51" spans="1:12" ht="12.75">
      <c r="A51" s="42"/>
      <c r="B51" s="23" t="s">
        <v>65</v>
      </c>
      <c r="C51" s="26" t="s">
        <v>171</v>
      </c>
      <c r="D51" s="21">
        <v>2006</v>
      </c>
      <c r="E51" s="21" t="s">
        <v>9</v>
      </c>
      <c r="F51" s="14"/>
      <c r="G51" s="14">
        <v>4</v>
      </c>
      <c r="H51" s="14"/>
      <c r="I51" s="14"/>
      <c r="J51" s="14"/>
      <c r="K51" s="14"/>
      <c r="L51" s="14">
        <f>F51+G51+H51+I51+J51+K51</f>
        <v>4</v>
      </c>
    </row>
    <row r="52" spans="1:12" ht="12.75">
      <c r="A52" s="42"/>
      <c r="B52" s="26" t="s">
        <v>122</v>
      </c>
      <c r="C52" s="26" t="s">
        <v>28</v>
      </c>
      <c r="D52" s="17">
        <v>1985</v>
      </c>
      <c r="E52" s="17" t="s">
        <v>9</v>
      </c>
      <c r="F52" s="14">
        <v>4</v>
      </c>
      <c r="G52" s="25"/>
      <c r="H52" s="21"/>
      <c r="I52" s="21"/>
      <c r="J52" s="19"/>
      <c r="K52" s="21"/>
      <c r="L52" s="14">
        <f>F52+G52+H52+I52+J52+K52</f>
        <v>4</v>
      </c>
    </row>
    <row r="53" spans="1:12" ht="12.75">
      <c r="A53" s="42"/>
      <c r="B53" s="23" t="s">
        <v>66</v>
      </c>
      <c r="C53" s="26" t="s">
        <v>171</v>
      </c>
      <c r="D53" s="21">
        <v>2005</v>
      </c>
      <c r="E53" s="21" t="s">
        <v>9</v>
      </c>
      <c r="F53" s="14"/>
      <c r="G53" s="14">
        <v>3</v>
      </c>
      <c r="H53" s="14"/>
      <c r="I53" s="14"/>
      <c r="J53" s="14"/>
      <c r="K53" s="14"/>
      <c r="L53" s="14">
        <f>F53+G53+H53+I53+J53+K53</f>
        <v>3</v>
      </c>
    </row>
    <row r="54" spans="1:12" ht="12.75">
      <c r="A54" s="42"/>
      <c r="B54" s="26" t="s">
        <v>123</v>
      </c>
      <c r="C54" s="26" t="s">
        <v>28</v>
      </c>
      <c r="D54" s="17">
        <v>1997</v>
      </c>
      <c r="E54" s="17" t="s">
        <v>9</v>
      </c>
      <c r="F54" s="14">
        <v>3</v>
      </c>
      <c r="G54" s="25"/>
      <c r="H54" s="21"/>
      <c r="I54" s="21"/>
      <c r="J54" s="19"/>
      <c r="K54" s="21"/>
      <c r="L54" s="14">
        <f>F54+G54+H54+I54+J54+K54</f>
        <v>3</v>
      </c>
    </row>
    <row r="55" spans="1:12" ht="12.75">
      <c r="A55" s="42"/>
      <c r="B55" s="26" t="s">
        <v>169</v>
      </c>
      <c r="C55" s="26" t="s">
        <v>170</v>
      </c>
      <c r="D55" s="17">
        <v>1972</v>
      </c>
      <c r="E55" s="17" t="s">
        <v>11</v>
      </c>
      <c r="F55" s="38"/>
      <c r="G55" s="39"/>
      <c r="H55" s="17"/>
      <c r="I55" s="17"/>
      <c r="J55" s="40">
        <v>2</v>
      </c>
      <c r="K55" s="17"/>
      <c r="L55" s="14">
        <f>F55+G55+H55+I55+J55+K55</f>
        <v>2</v>
      </c>
    </row>
    <row r="56" spans="1:12" ht="12.75">
      <c r="A56" s="42"/>
      <c r="B56" s="23" t="s">
        <v>67</v>
      </c>
      <c r="C56" s="24" t="s">
        <v>68</v>
      </c>
      <c r="D56" s="21">
        <v>1974</v>
      </c>
      <c r="E56" s="21" t="s">
        <v>11</v>
      </c>
      <c r="F56" s="14"/>
      <c r="G56" s="14">
        <v>2</v>
      </c>
      <c r="H56" s="14"/>
      <c r="I56" s="14"/>
      <c r="J56" s="14"/>
      <c r="K56" s="14"/>
      <c r="L56" s="14">
        <f>F56+G56+H56+I56+J56+K56</f>
        <v>2</v>
      </c>
    </row>
    <row r="57" spans="1:12" ht="12.75">
      <c r="A57" s="42"/>
      <c r="B57" s="26" t="s">
        <v>124</v>
      </c>
      <c r="C57" s="26" t="s">
        <v>125</v>
      </c>
      <c r="D57" s="17">
        <v>1987</v>
      </c>
      <c r="E57" s="17" t="s">
        <v>9</v>
      </c>
      <c r="F57" s="14">
        <v>2</v>
      </c>
      <c r="G57" s="25"/>
      <c r="H57" s="21"/>
      <c r="I57" s="21"/>
      <c r="J57" s="19"/>
      <c r="K57" s="21"/>
      <c r="L57" s="14">
        <f>F57+G57+H57+I57+J57+K57</f>
        <v>2</v>
      </c>
    </row>
    <row r="58" spans="1:12" ht="12.75">
      <c r="A58" s="42"/>
      <c r="B58" s="26" t="s">
        <v>178</v>
      </c>
      <c r="C58" s="26" t="s">
        <v>175</v>
      </c>
      <c r="D58" s="17">
        <v>1980</v>
      </c>
      <c r="E58" s="43" t="s">
        <v>11</v>
      </c>
      <c r="F58" s="38"/>
      <c r="G58" s="39"/>
      <c r="H58" s="17"/>
      <c r="I58" s="17"/>
      <c r="J58" s="40"/>
      <c r="K58" s="40">
        <v>2</v>
      </c>
      <c r="L58" s="14">
        <f>F58+G58+H58+I58+J58+K58</f>
        <v>2</v>
      </c>
    </row>
    <row r="59" spans="1:12" ht="12.75">
      <c r="A59" s="42" t="s">
        <v>52</v>
      </c>
      <c r="B59" s="28" t="s">
        <v>126</v>
      </c>
      <c r="C59" s="28" t="s">
        <v>36</v>
      </c>
      <c r="D59" s="29">
        <v>1953</v>
      </c>
      <c r="E59" s="29" t="s">
        <v>14</v>
      </c>
      <c r="F59" s="30">
        <v>0</v>
      </c>
      <c r="G59" s="36"/>
      <c r="H59" s="29"/>
      <c r="I59" s="29"/>
      <c r="J59" s="31">
        <v>0</v>
      </c>
      <c r="K59" s="29"/>
      <c r="L59" s="30">
        <f>F59+G59+H59+I59+J59+K59</f>
        <v>0</v>
      </c>
    </row>
    <row r="60" spans="1:12" ht="12.75">
      <c r="A60" s="42"/>
      <c r="B60" s="24" t="s">
        <v>77</v>
      </c>
      <c r="C60" s="24" t="s">
        <v>78</v>
      </c>
      <c r="D60" s="21">
        <v>1990</v>
      </c>
      <c r="E60" s="21" t="s">
        <v>9</v>
      </c>
      <c r="F60" s="14"/>
      <c r="G60" s="14">
        <v>0</v>
      </c>
      <c r="H60" s="14"/>
      <c r="I60" s="14"/>
      <c r="J60" s="14"/>
      <c r="K60" s="14"/>
      <c r="L60" s="14">
        <f>F60+G60+H60+I60+J60+K60</f>
        <v>0</v>
      </c>
    </row>
    <row r="61" spans="1:12" ht="12.75">
      <c r="A61" s="42"/>
      <c r="B61" s="23" t="s">
        <v>82</v>
      </c>
      <c r="C61" s="26" t="s">
        <v>171</v>
      </c>
      <c r="D61" s="21">
        <v>2006</v>
      </c>
      <c r="E61" s="21" t="s">
        <v>9</v>
      </c>
      <c r="F61" s="14"/>
      <c r="G61" s="14">
        <v>0</v>
      </c>
      <c r="H61" s="14"/>
      <c r="I61" s="14"/>
      <c r="J61" s="14"/>
      <c r="K61" s="14"/>
      <c r="L61" s="14">
        <f>F61+G61+H61+I61+J61+K61</f>
        <v>0</v>
      </c>
    </row>
    <row r="62" spans="1:12" ht="12.75">
      <c r="A62" s="42"/>
      <c r="B62" s="23" t="s">
        <v>83</v>
      </c>
      <c r="C62" s="23" t="s">
        <v>84</v>
      </c>
      <c r="D62" s="21">
        <v>1991</v>
      </c>
      <c r="E62" s="21" t="s">
        <v>9</v>
      </c>
      <c r="F62" s="14"/>
      <c r="G62" s="14">
        <v>0</v>
      </c>
      <c r="H62" s="14"/>
      <c r="I62" s="14"/>
      <c r="J62" s="14"/>
      <c r="K62" s="14"/>
      <c r="L62" s="14">
        <f>F62+G62+H62+I62+J62+K62</f>
        <v>0</v>
      </c>
    </row>
    <row r="63" spans="1:12" ht="12.75">
      <c r="A63" s="42"/>
      <c r="B63" s="23" t="s">
        <v>87</v>
      </c>
      <c r="C63" s="26" t="s">
        <v>171</v>
      </c>
      <c r="D63" s="21">
        <v>2007</v>
      </c>
      <c r="E63" s="21" t="s">
        <v>9</v>
      </c>
      <c r="F63" s="14"/>
      <c r="G63" s="14">
        <v>0</v>
      </c>
      <c r="H63" s="14"/>
      <c r="I63" s="14"/>
      <c r="J63" s="14"/>
      <c r="K63" s="14"/>
      <c r="L63" s="14">
        <f>F63+G63+H63+I63+J63+K63</f>
        <v>0</v>
      </c>
    </row>
    <row r="64" spans="1:12" ht="12.75">
      <c r="A64" s="42"/>
      <c r="B64" s="24" t="s">
        <v>89</v>
      </c>
      <c r="C64" s="24" t="s">
        <v>90</v>
      </c>
      <c r="D64" s="21">
        <v>1984</v>
      </c>
      <c r="E64" s="21" t="s">
        <v>9</v>
      </c>
      <c r="F64" s="14"/>
      <c r="G64" s="14">
        <v>0</v>
      </c>
      <c r="H64" s="14"/>
      <c r="I64" s="14"/>
      <c r="J64" s="14"/>
      <c r="K64" s="14"/>
      <c r="L64" s="14">
        <f>F64+G64+H64+I64+J64+K64</f>
        <v>0</v>
      </c>
    </row>
    <row r="65" spans="1:12" ht="12.75">
      <c r="A65" s="42"/>
      <c r="B65" s="24" t="s">
        <v>100</v>
      </c>
      <c r="C65" s="24" t="s">
        <v>22</v>
      </c>
      <c r="D65" s="21">
        <v>2006</v>
      </c>
      <c r="E65" s="21" t="s">
        <v>9</v>
      </c>
      <c r="F65" s="14"/>
      <c r="G65" s="14">
        <v>0</v>
      </c>
      <c r="H65" s="14"/>
      <c r="I65" s="14"/>
      <c r="J65" s="14"/>
      <c r="K65" s="14"/>
      <c r="L65" s="14">
        <f>F65+G65+H65+I65+J65+K65</f>
        <v>0</v>
      </c>
    </row>
    <row r="66" spans="1:12" ht="12.75">
      <c r="A66" s="42"/>
      <c r="B66" s="24" t="s">
        <v>101</v>
      </c>
      <c r="C66" s="24" t="s">
        <v>22</v>
      </c>
      <c r="D66" s="21">
        <v>1980</v>
      </c>
      <c r="E66" s="21" t="s">
        <v>11</v>
      </c>
      <c r="F66" s="14"/>
      <c r="G66" s="14">
        <v>0</v>
      </c>
      <c r="H66" s="14"/>
      <c r="I66" s="14"/>
      <c r="J66" s="14"/>
      <c r="K66" s="14"/>
      <c r="L66" s="14">
        <f>F66+G66+H66+I66+J66+K66</f>
        <v>0</v>
      </c>
    </row>
    <row r="67" spans="1:12" ht="12.75">
      <c r="A67" s="42"/>
      <c r="B67" s="26" t="s">
        <v>179</v>
      </c>
      <c r="C67" s="26" t="s">
        <v>175</v>
      </c>
      <c r="D67" s="17">
        <v>2003</v>
      </c>
      <c r="E67" s="43" t="s">
        <v>9</v>
      </c>
      <c r="F67" s="38"/>
      <c r="G67" s="39"/>
      <c r="H67" s="17"/>
      <c r="I67" s="17"/>
      <c r="J67" s="40"/>
      <c r="K67" s="40">
        <v>0</v>
      </c>
      <c r="L67" s="14">
        <f>F67+G67+H67+I67+J67+K67</f>
        <v>0</v>
      </c>
    </row>
    <row r="68" spans="1:12" ht="12.75">
      <c r="A68" s="42"/>
      <c r="B68" s="18" t="s">
        <v>181</v>
      </c>
      <c r="C68" s="26" t="s">
        <v>182</v>
      </c>
      <c r="D68" s="17">
        <v>1955</v>
      </c>
      <c r="E68" s="43" t="s">
        <v>14</v>
      </c>
      <c r="F68" s="38"/>
      <c r="G68" s="39"/>
      <c r="H68" s="17"/>
      <c r="I68" s="17"/>
      <c r="J68" s="40"/>
      <c r="K68" s="40">
        <v>0</v>
      </c>
      <c r="L68" s="14">
        <f>F68+G68+H68+I68+J68+K68</f>
        <v>0</v>
      </c>
    </row>
    <row r="69" spans="1:12" ht="12.75">
      <c r="A69" s="42"/>
      <c r="B69" s="26" t="s">
        <v>183</v>
      </c>
      <c r="C69" s="26" t="s">
        <v>175</v>
      </c>
      <c r="D69" s="17">
        <v>1944</v>
      </c>
      <c r="E69" s="43" t="s">
        <v>14</v>
      </c>
      <c r="F69" s="38"/>
      <c r="G69" s="39"/>
      <c r="H69" s="17"/>
      <c r="I69" s="17"/>
      <c r="J69" s="40"/>
      <c r="K69" s="40">
        <v>0</v>
      </c>
      <c r="L69" s="14">
        <f>F69+G69+H69+I69+J69+K69</f>
        <v>0</v>
      </c>
    </row>
    <row r="70" ht="12.75">
      <c r="K70"/>
    </row>
  </sheetData>
  <sheetProtection/>
  <mergeCells count="1">
    <mergeCell ref="A1:L1"/>
  </mergeCells>
  <printOptions/>
  <pageMargins left="0.39" right="0.39" top="0.39" bottom="0.39" header="0.51" footer="0.51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98" zoomScaleNormal="98" zoomScalePageLayoutView="0" workbookViewId="0" topLeftCell="A1">
      <selection activeCell="I8" sqref="I8"/>
    </sheetView>
  </sheetViews>
  <sheetFormatPr defaultColWidth="11.57421875" defaultRowHeight="12.75"/>
  <cols>
    <col min="1" max="1" width="10.7109375" style="2" bestFit="1" customWidth="1"/>
    <col min="2" max="2" width="22.00390625" style="0" bestFit="1" customWidth="1"/>
    <col min="3" max="3" width="22.8515625" style="3" bestFit="1" customWidth="1"/>
    <col min="4" max="4" width="8.57421875" style="4" bestFit="1" customWidth="1"/>
    <col min="5" max="5" width="9.421875" style="5" bestFit="1" customWidth="1"/>
    <col min="6" max="7" width="11.57421875" style="4" customWidth="1"/>
    <col min="8" max="8" width="10.57421875" style="6" bestFit="1" customWidth="1"/>
    <col min="9" max="10" width="10.57421875" style="6" customWidth="1"/>
    <col min="11" max="11" width="11.57421875" style="6" customWidth="1"/>
    <col min="12" max="12" width="11.00390625" style="7" bestFit="1" customWidth="1"/>
    <col min="13" max="13" width="8.8515625" style="0" customWidth="1"/>
  </cols>
  <sheetData>
    <row r="1" spans="1:12" ht="21" customHeight="1">
      <c r="A1" s="45" t="s">
        <v>128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56" s="1" customFormat="1" ht="30" customHeight="1">
      <c r="A2" s="13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6" t="s">
        <v>28</v>
      </c>
      <c r="G2" s="10" t="s">
        <v>6</v>
      </c>
      <c r="H2" s="10" t="s">
        <v>38</v>
      </c>
      <c r="I2" s="10" t="s">
        <v>39</v>
      </c>
      <c r="J2" s="10" t="s">
        <v>26</v>
      </c>
      <c r="K2" s="10" t="s">
        <v>5</v>
      </c>
      <c r="L2" s="11" t="s">
        <v>7</v>
      </c>
      <c r="IV2"/>
    </row>
    <row r="3" spans="1:12" ht="12.75">
      <c r="A3" s="42" t="s">
        <v>15</v>
      </c>
      <c r="B3" s="28" t="s">
        <v>74</v>
      </c>
      <c r="C3" s="28" t="s">
        <v>96</v>
      </c>
      <c r="D3" s="29">
        <v>1985</v>
      </c>
      <c r="E3" s="29" t="s">
        <v>27</v>
      </c>
      <c r="F3" s="31">
        <v>20</v>
      </c>
      <c r="G3" s="30">
        <v>12</v>
      </c>
      <c r="H3" s="32">
        <v>14</v>
      </c>
      <c r="I3" s="32">
        <v>16</v>
      </c>
      <c r="J3" s="32">
        <v>16</v>
      </c>
      <c r="K3" s="31"/>
      <c r="L3" s="33">
        <f>K3+J3+I3+H3+G3+F3</f>
        <v>78</v>
      </c>
    </row>
    <row r="4" spans="1:12" ht="12.75">
      <c r="A4" s="42" t="s">
        <v>31</v>
      </c>
      <c r="B4" s="28" t="s">
        <v>75</v>
      </c>
      <c r="C4" s="28" t="s">
        <v>22</v>
      </c>
      <c r="D4" s="29">
        <v>1988</v>
      </c>
      <c r="E4" s="29" t="s">
        <v>16</v>
      </c>
      <c r="F4" s="31">
        <v>16</v>
      </c>
      <c r="G4" s="30">
        <v>11</v>
      </c>
      <c r="H4" s="32">
        <v>16</v>
      </c>
      <c r="I4" s="32">
        <v>20</v>
      </c>
      <c r="J4" s="32">
        <v>14</v>
      </c>
      <c r="K4" s="31"/>
      <c r="L4" s="33">
        <f>K4+J4+I4+H4+G4+F4</f>
        <v>77</v>
      </c>
    </row>
    <row r="5" spans="1:12" ht="12.75">
      <c r="A5" s="42" t="s">
        <v>32</v>
      </c>
      <c r="B5" s="27" t="s">
        <v>70</v>
      </c>
      <c r="C5" s="28" t="s">
        <v>171</v>
      </c>
      <c r="D5" s="29">
        <v>2004</v>
      </c>
      <c r="E5" s="29" t="s">
        <v>16</v>
      </c>
      <c r="F5" s="31"/>
      <c r="G5" s="30">
        <v>20</v>
      </c>
      <c r="H5" s="32">
        <v>20</v>
      </c>
      <c r="I5" s="32"/>
      <c r="J5" s="32">
        <v>20</v>
      </c>
      <c r="K5" s="31">
        <v>16</v>
      </c>
      <c r="L5" s="33">
        <f>K5+J5+I5+H5+G5+F5</f>
        <v>76</v>
      </c>
    </row>
    <row r="6" spans="1:12" ht="12.75">
      <c r="A6" s="42" t="s">
        <v>33</v>
      </c>
      <c r="B6" s="27" t="s">
        <v>91</v>
      </c>
      <c r="C6" s="27" t="s">
        <v>20</v>
      </c>
      <c r="D6" s="29">
        <v>2008</v>
      </c>
      <c r="E6" s="29" t="s">
        <v>16</v>
      </c>
      <c r="F6" s="31">
        <v>14</v>
      </c>
      <c r="G6" s="30">
        <v>6</v>
      </c>
      <c r="H6" s="32">
        <v>9</v>
      </c>
      <c r="I6" s="32">
        <v>11</v>
      </c>
      <c r="J6" s="32">
        <v>9</v>
      </c>
      <c r="K6" s="31">
        <v>11</v>
      </c>
      <c r="L6" s="33">
        <f>K6+J6+I6+H6+G6+F6</f>
        <v>60</v>
      </c>
    </row>
    <row r="7" spans="1:12" ht="12.75">
      <c r="A7" s="42" t="s">
        <v>102</v>
      </c>
      <c r="B7" s="28" t="s">
        <v>93</v>
      </c>
      <c r="C7" s="28" t="s">
        <v>109</v>
      </c>
      <c r="D7" s="29">
        <v>2012</v>
      </c>
      <c r="E7" s="29" t="s">
        <v>16</v>
      </c>
      <c r="F7" s="31">
        <v>11</v>
      </c>
      <c r="G7" s="30">
        <v>4</v>
      </c>
      <c r="H7" s="30">
        <v>11</v>
      </c>
      <c r="I7" s="30">
        <v>14</v>
      </c>
      <c r="J7" s="30">
        <v>7</v>
      </c>
      <c r="K7" s="31"/>
      <c r="L7" s="33">
        <f>K7+J7+I7+H7+G7+F7</f>
        <v>47</v>
      </c>
    </row>
    <row r="8" spans="1:12" ht="12.75">
      <c r="A8" s="42" t="s">
        <v>103</v>
      </c>
      <c r="B8" s="27" t="s">
        <v>71</v>
      </c>
      <c r="C8" s="28" t="s">
        <v>171</v>
      </c>
      <c r="D8" s="29">
        <v>2000</v>
      </c>
      <c r="E8" s="29" t="s">
        <v>16</v>
      </c>
      <c r="F8" s="30"/>
      <c r="G8" s="30">
        <v>16</v>
      </c>
      <c r="H8" s="32"/>
      <c r="I8" s="32"/>
      <c r="J8" s="32"/>
      <c r="K8" s="31">
        <v>20</v>
      </c>
      <c r="L8" s="33">
        <f>K8+J8+I8+H8+G8+F8</f>
        <v>36</v>
      </c>
    </row>
    <row r="9" spans="1:12" ht="12.75">
      <c r="A9" s="42" t="s">
        <v>104</v>
      </c>
      <c r="B9" s="28" t="s">
        <v>95</v>
      </c>
      <c r="C9" s="28" t="s">
        <v>17</v>
      </c>
      <c r="D9" s="29">
        <v>1977</v>
      </c>
      <c r="E9" s="29" t="s">
        <v>27</v>
      </c>
      <c r="F9" s="31">
        <v>10</v>
      </c>
      <c r="G9" s="30">
        <v>2</v>
      </c>
      <c r="H9" s="30">
        <v>8</v>
      </c>
      <c r="I9" s="30">
        <v>12</v>
      </c>
      <c r="J9" s="34"/>
      <c r="K9" s="34"/>
      <c r="L9" s="33">
        <f>K9+J9+I9+H9+G9+F9</f>
        <v>32</v>
      </c>
    </row>
    <row r="10" spans="1:12" ht="12.75">
      <c r="A10" s="42" t="s">
        <v>105</v>
      </c>
      <c r="B10" s="28" t="s">
        <v>140</v>
      </c>
      <c r="C10" s="28" t="s">
        <v>21</v>
      </c>
      <c r="D10" s="29">
        <v>1989</v>
      </c>
      <c r="E10" s="29" t="s">
        <v>16</v>
      </c>
      <c r="F10" s="31"/>
      <c r="G10" s="30"/>
      <c r="H10" s="32">
        <v>10</v>
      </c>
      <c r="I10" s="32"/>
      <c r="J10" s="32">
        <v>8</v>
      </c>
      <c r="K10" s="32">
        <v>10</v>
      </c>
      <c r="L10" s="33">
        <f>K10+J10+I10+H10+G10+F10</f>
        <v>28</v>
      </c>
    </row>
    <row r="11" spans="1:12" ht="12.75">
      <c r="A11" s="42" t="s">
        <v>106</v>
      </c>
      <c r="B11" s="28" t="s">
        <v>127</v>
      </c>
      <c r="C11" s="28" t="s">
        <v>115</v>
      </c>
      <c r="D11" s="29">
        <v>1977</v>
      </c>
      <c r="E11" s="29" t="s">
        <v>27</v>
      </c>
      <c r="F11" s="31">
        <v>12</v>
      </c>
      <c r="G11" s="30"/>
      <c r="H11" s="34"/>
      <c r="I11" s="34"/>
      <c r="J11" s="34"/>
      <c r="K11" s="32">
        <v>9</v>
      </c>
      <c r="L11" s="33">
        <f>K11+J11+I11+H11+G11+F11</f>
        <v>21</v>
      </c>
    </row>
    <row r="12" spans="1:12" ht="13.5" customHeight="1">
      <c r="A12" s="42" t="s">
        <v>107</v>
      </c>
      <c r="B12" s="28" t="s">
        <v>141</v>
      </c>
      <c r="C12" s="28" t="s">
        <v>142</v>
      </c>
      <c r="D12" s="29">
        <v>2011</v>
      </c>
      <c r="E12" s="29" t="s">
        <v>16</v>
      </c>
      <c r="F12" s="31"/>
      <c r="G12" s="30"/>
      <c r="H12" s="32">
        <v>7</v>
      </c>
      <c r="I12" s="32"/>
      <c r="J12" s="32">
        <v>5</v>
      </c>
      <c r="K12" s="32">
        <v>8</v>
      </c>
      <c r="L12" s="33">
        <f>K12+J12+I12+H12+G12+F12</f>
        <v>20</v>
      </c>
    </row>
    <row r="13" spans="1:12" ht="12.75">
      <c r="A13" s="42" t="s">
        <v>44</v>
      </c>
      <c r="B13" s="27" t="s">
        <v>88</v>
      </c>
      <c r="C13" s="28" t="s">
        <v>171</v>
      </c>
      <c r="D13" s="29">
        <v>2003</v>
      </c>
      <c r="E13" s="29" t="s">
        <v>16</v>
      </c>
      <c r="F13" s="31"/>
      <c r="G13" s="30">
        <v>7</v>
      </c>
      <c r="H13" s="32"/>
      <c r="I13" s="32"/>
      <c r="J13" s="32"/>
      <c r="K13" s="31">
        <v>12</v>
      </c>
      <c r="L13" s="33">
        <f>K13+J13+I13+H13+G13+F13</f>
        <v>19</v>
      </c>
    </row>
    <row r="14" spans="1:12" ht="12.75">
      <c r="A14" s="42" t="s">
        <v>45</v>
      </c>
      <c r="B14" s="28" t="s">
        <v>92</v>
      </c>
      <c r="C14" s="28" t="s">
        <v>19</v>
      </c>
      <c r="D14" s="29">
        <v>1984</v>
      </c>
      <c r="E14" s="29" t="s">
        <v>27</v>
      </c>
      <c r="F14" s="31"/>
      <c r="G14" s="30">
        <v>5</v>
      </c>
      <c r="H14" s="32"/>
      <c r="I14" s="32"/>
      <c r="J14" s="32">
        <v>10</v>
      </c>
      <c r="K14" s="31"/>
      <c r="L14" s="33">
        <f>K14+J14+I14+H14+G14+F14</f>
        <v>15</v>
      </c>
    </row>
    <row r="15" spans="1:12" ht="12.75">
      <c r="A15" s="42"/>
      <c r="B15" s="23" t="s">
        <v>85</v>
      </c>
      <c r="C15" s="24" t="s">
        <v>171</v>
      </c>
      <c r="D15" s="21">
        <v>1999</v>
      </c>
      <c r="E15" s="21" t="s">
        <v>16</v>
      </c>
      <c r="F15" s="19"/>
      <c r="G15" s="14">
        <v>14</v>
      </c>
      <c r="H15" s="15"/>
      <c r="I15" s="15"/>
      <c r="J15" s="15"/>
      <c r="K15" s="19"/>
      <c r="L15" s="20">
        <f>K15+J15+I15+H15+G15+F15</f>
        <v>14</v>
      </c>
    </row>
    <row r="16" spans="1:12" ht="12.75">
      <c r="A16" s="42"/>
      <c r="B16" s="26" t="s">
        <v>180</v>
      </c>
      <c r="C16" s="24" t="s">
        <v>175</v>
      </c>
      <c r="D16" s="17">
        <v>1980</v>
      </c>
      <c r="E16" s="17" t="s">
        <v>27</v>
      </c>
      <c r="F16" s="17"/>
      <c r="G16" s="17"/>
      <c r="H16" s="43"/>
      <c r="I16" s="43"/>
      <c r="J16" s="43"/>
      <c r="K16" s="19">
        <v>14</v>
      </c>
      <c r="L16" s="20">
        <f>K16+J16+I16+H16+G16+F16</f>
        <v>14</v>
      </c>
    </row>
    <row r="17" spans="1:12" ht="12.75">
      <c r="A17" s="42"/>
      <c r="B17" s="24" t="s">
        <v>139</v>
      </c>
      <c r="C17" s="24" t="s">
        <v>22</v>
      </c>
      <c r="D17" s="21">
        <v>1982</v>
      </c>
      <c r="E17" s="21" t="s">
        <v>27</v>
      </c>
      <c r="F17" s="19"/>
      <c r="G17" s="14"/>
      <c r="H17" s="15">
        <v>12</v>
      </c>
      <c r="I17" s="15"/>
      <c r="J17" s="15"/>
      <c r="K17" s="15"/>
      <c r="L17" s="20">
        <f>K17+J17+I17+H17+G17+F17</f>
        <v>12</v>
      </c>
    </row>
    <row r="18" spans="1:12" ht="12.75">
      <c r="A18" s="42"/>
      <c r="B18" s="26" t="s">
        <v>164</v>
      </c>
      <c r="C18" s="24" t="s">
        <v>162</v>
      </c>
      <c r="D18" s="17">
        <v>2005</v>
      </c>
      <c r="E18" s="17" t="s">
        <v>16</v>
      </c>
      <c r="F18" s="17"/>
      <c r="G18" s="17"/>
      <c r="H18" s="43"/>
      <c r="I18" s="43"/>
      <c r="J18" s="15">
        <v>12</v>
      </c>
      <c r="K18" s="15"/>
      <c r="L18" s="20">
        <f>K18+J18+I18+H18+G18+F18</f>
        <v>12</v>
      </c>
    </row>
    <row r="19" spans="1:12" ht="12.75">
      <c r="A19" s="42"/>
      <c r="B19" s="26" t="s">
        <v>165</v>
      </c>
      <c r="C19" s="24" t="s">
        <v>166</v>
      </c>
      <c r="D19" s="17">
        <v>1974</v>
      </c>
      <c r="E19" s="17" t="s">
        <v>18</v>
      </c>
      <c r="F19" s="17"/>
      <c r="G19" s="17"/>
      <c r="H19" s="43"/>
      <c r="I19" s="43"/>
      <c r="J19" s="15">
        <v>11</v>
      </c>
      <c r="K19" s="15"/>
      <c r="L19" s="20">
        <f>K19+J19+I19+H19+G19+F19</f>
        <v>11</v>
      </c>
    </row>
    <row r="20" spans="1:12" ht="12.75">
      <c r="A20" s="42"/>
      <c r="B20" s="23" t="s">
        <v>76</v>
      </c>
      <c r="C20" s="24" t="s">
        <v>171</v>
      </c>
      <c r="D20" s="21">
        <v>2006</v>
      </c>
      <c r="E20" s="21" t="s">
        <v>16</v>
      </c>
      <c r="F20" s="19"/>
      <c r="G20" s="14">
        <v>10</v>
      </c>
      <c r="H20" s="15"/>
      <c r="I20" s="15"/>
      <c r="J20" s="15"/>
      <c r="K20" s="19"/>
      <c r="L20" s="20">
        <f>K20+J20+I20+H20+G20+F20</f>
        <v>10</v>
      </c>
    </row>
    <row r="21" spans="1:12" ht="12.75">
      <c r="A21" s="42"/>
      <c r="B21" s="23" t="s">
        <v>79</v>
      </c>
      <c r="C21" s="24" t="s">
        <v>171</v>
      </c>
      <c r="D21" s="21">
        <v>2007</v>
      </c>
      <c r="E21" s="21" t="s">
        <v>16</v>
      </c>
      <c r="F21" s="19"/>
      <c r="G21" s="14">
        <v>9</v>
      </c>
      <c r="H21" s="15"/>
      <c r="I21" s="15"/>
      <c r="J21" s="15"/>
      <c r="K21" s="19"/>
      <c r="L21" s="20">
        <f>K21+J21+I21+H21+G21+F21</f>
        <v>9</v>
      </c>
    </row>
    <row r="22" spans="1:12" ht="12.75">
      <c r="A22" s="42"/>
      <c r="B22" s="18" t="s">
        <v>86</v>
      </c>
      <c r="C22" s="26" t="s">
        <v>22</v>
      </c>
      <c r="D22" s="17">
        <v>1992</v>
      </c>
      <c r="E22" s="17" t="s">
        <v>16</v>
      </c>
      <c r="F22" s="19"/>
      <c r="G22" s="14">
        <v>8</v>
      </c>
      <c r="H22" s="15"/>
      <c r="I22" s="15"/>
      <c r="J22" s="15"/>
      <c r="K22" s="19"/>
      <c r="L22" s="20">
        <f>K22+J22+I22+H22+G22+F22</f>
        <v>8</v>
      </c>
    </row>
    <row r="23" spans="1:12" ht="12.75">
      <c r="A23" s="42"/>
      <c r="B23" s="24" t="s">
        <v>143</v>
      </c>
      <c r="C23" s="24" t="s">
        <v>22</v>
      </c>
      <c r="D23" s="21">
        <v>2011</v>
      </c>
      <c r="E23" s="21" t="s">
        <v>16</v>
      </c>
      <c r="F23" s="19"/>
      <c r="G23" s="14"/>
      <c r="H23" s="15">
        <v>6</v>
      </c>
      <c r="I23" s="15"/>
      <c r="J23" s="15"/>
      <c r="K23" s="15"/>
      <c r="L23" s="20">
        <f>K23+J23+I23+H23+G23+F23</f>
        <v>6</v>
      </c>
    </row>
    <row r="24" spans="1:12" ht="12.75">
      <c r="A24" s="42"/>
      <c r="B24" s="26" t="s">
        <v>167</v>
      </c>
      <c r="C24" s="26" t="s">
        <v>168</v>
      </c>
      <c r="D24" s="17">
        <v>1974</v>
      </c>
      <c r="E24" s="17" t="s">
        <v>18</v>
      </c>
      <c r="F24" s="17"/>
      <c r="G24" s="17"/>
      <c r="H24" s="43"/>
      <c r="I24" s="43"/>
      <c r="J24" s="15">
        <v>6</v>
      </c>
      <c r="K24" s="15"/>
      <c r="L24" s="20">
        <f>K24+J24+I24+H24+G24+F24</f>
        <v>6</v>
      </c>
    </row>
    <row r="25" spans="1:12" ht="12.75">
      <c r="A25" s="42"/>
      <c r="B25" s="24" t="s">
        <v>144</v>
      </c>
      <c r="C25" s="24"/>
      <c r="D25" s="21">
        <v>1985</v>
      </c>
      <c r="E25" s="21" t="s">
        <v>27</v>
      </c>
      <c r="F25" s="19"/>
      <c r="G25" s="14"/>
      <c r="H25" s="15">
        <v>5</v>
      </c>
      <c r="I25" s="15"/>
      <c r="J25" s="15"/>
      <c r="K25" s="15"/>
      <c r="L25" s="20">
        <f>K25+J25+I25+H25+G25+F25</f>
        <v>5</v>
      </c>
    </row>
    <row r="26" spans="1:12" ht="12.75">
      <c r="A26" s="42"/>
      <c r="B26" s="24" t="s">
        <v>94</v>
      </c>
      <c r="C26" s="24" t="s">
        <v>22</v>
      </c>
      <c r="D26" s="21">
        <v>1966</v>
      </c>
      <c r="E26" s="21" t="s">
        <v>18</v>
      </c>
      <c r="F26" s="19"/>
      <c r="G26" s="14">
        <v>3</v>
      </c>
      <c r="H26" s="22"/>
      <c r="I26" s="22"/>
      <c r="J26" s="22"/>
      <c r="K26" s="19"/>
      <c r="L26" s="20">
        <f>K26+J26+I26+H26+G26+F26</f>
        <v>3</v>
      </c>
    </row>
    <row r="27" spans="1:12" ht="12.75">
      <c r="A27" s="42"/>
      <c r="B27" s="24" t="s">
        <v>98</v>
      </c>
      <c r="C27" s="24" t="s">
        <v>68</v>
      </c>
      <c r="D27" s="21">
        <v>2005</v>
      </c>
      <c r="E27" s="21" t="s">
        <v>16</v>
      </c>
      <c r="F27" s="19"/>
      <c r="G27" s="14">
        <v>1</v>
      </c>
      <c r="H27" s="22"/>
      <c r="I27" s="22"/>
      <c r="J27" s="22"/>
      <c r="K27" s="22"/>
      <c r="L27" s="20">
        <f>K27+J27+I27+H27+G27+F27</f>
        <v>1</v>
      </c>
    </row>
    <row r="28" ht="12.75">
      <c r="L28"/>
    </row>
    <row r="29" ht="12.75">
      <c r="L29"/>
    </row>
  </sheetData>
  <sheetProtection/>
  <mergeCells count="1">
    <mergeCell ref="A1:L1"/>
  </mergeCells>
  <printOptions/>
  <pageMargins left="0.39" right="0.39" top="0.39" bottom="0.39" header="0.51" footer="0.51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Roman Sladký</cp:lastModifiedBy>
  <cp:lastPrinted>2020-06-21T12:40:54Z</cp:lastPrinted>
  <dcterms:created xsi:type="dcterms:W3CDTF">2017-05-29T19:24:20Z</dcterms:created>
  <dcterms:modified xsi:type="dcterms:W3CDTF">2020-06-21T19:57:45Z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